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t\O11 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78ACCF34-A5BE-431F-8F94-DA77947CAB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ธ.ค.66" sheetId="3" r:id="rId1"/>
  </sheets>
  <definedNames>
    <definedName name="_xlnm.Print_Area" localSheetId="0">'ธ.ค.66'!$A$1:$J$33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3" l="1"/>
  <c r="G17" i="3"/>
  <c r="E17" i="3"/>
  <c r="I17" i="3" l="1"/>
</calcChain>
</file>

<file path=xl/sharedStrings.xml><?xml version="1.0" encoding="utf-8"?>
<sst xmlns="http://schemas.openxmlformats.org/spreadsheetml/2006/main" count="41" uniqueCount="36">
  <si>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</si>
  <si>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</si>
  <si>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</si>
  <si>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</si>
  <si>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</si>
  <si>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</si>
  <si>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</si>
  <si>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</si>
  <si>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รวมตอบแทนใช้สอย และวัสดุ</t>
  </si>
  <si>
    <t>ค่าสาธารณูปโภค</t>
  </si>
  <si>
    <t>1.1 ค่าเบี้ยเลี้ยง ที่พัก พาหนะ</t>
  </si>
  <si>
    <t>1.2 ค่าซ่อมแซมยานพาหนะ</t>
  </si>
  <si>
    <t>1.3 ค่าจ้างเหมาบริการทำความสะอาด</t>
  </si>
  <si>
    <t>1.4 ค่าเช่าเครื่องถ่ายเอกสาร</t>
  </si>
  <si>
    <t>1.5 ค่าวัสดุสำนักงาน</t>
  </si>
  <si>
    <t>1.6 ค่าน้ำมันเชื้อเพลิง</t>
  </si>
  <si>
    <t>1.7 ซ่อมแซมทั่วไป</t>
  </si>
  <si>
    <t>1.8 วัสดุอาหาร (ผู้ต้องกัก)</t>
  </si>
  <si>
    <t>แผนงานบุคคลากรภาครัฐ</t>
  </si>
  <si>
    <t xml:space="preserve">  - กิจกรรมปฎิรูปกฎหมาย</t>
  </si>
  <si>
    <t xml:space="preserve">   - ค่าเช่าบ้าน</t>
  </si>
  <si>
    <t>เงินค่าธรรมเนียมตรวจคนเข้าเมืองเพื่อเสริมงบประมาณรายจ่ายประจำปี 2566 ขยายใช้ถึง 30 ก.ย.67</t>
  </si>
  <si>
    <t>3.1 ค่าเบี้ยเลี้ยง ที่พัก พาหนะ</t>
  </si>
  <si>
    <t>3.2 ค่าซ่อมแซมยานพาหนะ</t>
  </si>
  <si>
    <t>3.3 ค่าจ้างเหมาบริการทำความสะอาด</t>
  </si>
  <si>
    <t>3.4 ค่าเช่าเครื่องถ่ายเอกสาร</t>
  </si>
  <si>
    <t>3.5 ค่าวัสดุสำนักงาน</t>
  </si>
  <si>
    <t>3.6 ค่าน้ำมันเชื้อเพลิง</t>
  </si>
  <si>
    <t>3.7 ซ่อมแซมทั่วไป</t>
  </si>
  <si>
    <t>3.8 วัสดุอาหาร (ผู้ต้องกัก)</t>
  </si>
  <si>
    <t>ผลเบิกจ่ายเป็นไปตามเป้าหมาย</t>
  </si>
  <si>
    <t>ไม่มี</t>
  </si>
  <si>
    <t>รายงานผลการใช้จ่ายงบประมาณ ตรวจคนเข้าเมืองจังหวัดพัทลุง</t>
  </si>
  <si>
    <t>โครงการ การรักษาความสงบเรียบร้อยและความมั่นคงภายในประเทศ                          - กิจกรรม การตรวจสอบ คัดกรอง ปราบปรามคนต่างด้าวที่ไม่พึงปารถนา</t>
  </si>
  <si>
    <t>ประจำปีงบประมาณ พ.ศ. 2567 ประจำเดือน ธันวาคม 2566</t>
  </si>
  <si>
    <t>ข้อมูล ณ วันที่ 31 ธันวาคม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</si>
</sst>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9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8" xfId="0" applyFont="1" applyBorder="1"/>
    <xf numFmtId="0" fontId="2" fillId="0" borderId="1" xfId="0" applyFont="1" applyBorder="1" applyAlignment="1">
      <alignment vertical="top"/>
    </xf>
    <xf numFmtId="0" fontId="2" fillId="0" borderId="8" xfId="0" quotePrefix="1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vertical="top" wrapText="1"/>
    </xf>
    <xf numFmtId="0" fontId="3" fillId="0" borderId="1" xfId="0" applyFont="1" applyBorder="1"/>
    <xf numFmtId="0" fontId="2" fillId="0" borderId="3" xfId="0" applyFont="1" applyBorder="1" applyAlignment="1">
      <alignment horizontal="center" vertical="top"/>
    </xf>
    <xf numFmtId="0" fontId="3" fillId="3" borderId="1" xfId="0" applyFont="1" applyFill="1" applyBorder="1"/>
    <xf numFmtId="0" fontId="0" fillId="3" borderId="9" xfId="0" applyFill="1" applyBorder="1"/>
    <xf numFmtId="0" fontId="0" fillId="3" borderId="8" xfId="0" applyFill="1" applyBorder="1"/>
    <xf numFmtId="0" fontId="11" fillId="0" borderId="8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3" fontId="2" fillId="0" borderId="8" xfId="0" applyNumberFormat="1" applyFont="1" applyBorder="1"/>
    <xf numFmtId="43" fontId="2" fillId="3" borderId="1" xfId="0" applyNumberFormat="1" applyFont="1" applyFill="1" applyBorder="1"/>
    <xf numFmtId="0" fontId="2" fillId="3" borderId="8" xfId="0" applyFont="1" applyFill="1" applyBorder="1" applyAlignment="1">
      <alignment horizontal="center"/>
    </xf>
    <xf numFmtId="43" fontId="2" fillId="3" borderId="8" xfId="1" applyFont="1" applyFill="1" applyBorder="1" applyAlignment="1"/>
    <xf numFmtId="43" fontId="2" fillId="3" borderId="1" xfId="1" applyFont="1" applyFill="1" applyBorder="1" applyAlignment="1"/>
    <xf numFmtId="43" fontId="2" fillId="3" borderId="8" xfId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0" fontId="4" fillId="0" borderId="9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3" fontId="4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0" borderId="9" xfId="0" applyNumberFormat="1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43" fontId="2" fillId="0" borderId="9" xfId="1" applyFont="1" applyBorder="1" applyAlignment="1">
      <alignment horizontal="right"/>
    </xf>
    <xf numFmtId="43" fontId="2" fillId="0" borderId="8" xfId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43" fontId="2" fillId="3" borderId="9" xfId="1" applyFont="1" applyFill="1" applyBorder="1" applyAlignment="1">
      <alignment horizontal="right"/>
    </xf>
    <xf numFmtId="43" fontId="2" fillId="3" borderId="8" xfId="1" applyFont="1" applyFill="1" applyBorder="1" applyAlignment="1">
      <alignment horizontal="right"/>
    </xf>
    <xf numFmtId="43" fontId="11" fillId="0" borderId="9" xfId="1" applyFont="1" applyBorder="1" applyAlignment="1">
      <alignment horizontal="center" vertical="center"/>
    </xf>
    <xf numFmtId="43" fontId="11" fillId="0" borderId="8" xfId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9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>
      <selection activeCell="L6" sqref="L6"/>
    </sheetView>
  </sheetViews>
  <sheetFormatPr defaultRowHeight="13.8" x14ac:dyDescent="0.25"/>
  <cols>
    <col min="1" max="1" width="5.8984375" customWidth="1"/>
    <col min="2" max="2" width="32.3984375" customWidth="1"/>
    <col min="3" max="3" width="12.3984375" customWidth="1"/>
    <col min="4" max="4" width="13" customWidth="1"/>
    <col min="5" max="5" width="9.59765625" customWidth="1"/>
    <col min="6" max="6" width="6.09765625" customWidth="1"/>
    <col min="7" max="7" width="9.59765625" customWidth="1"/>
    <col min="8" max="8" width="5.59765625" customWidth="1"/>
    <col min="9" max="9" width="12.296875" customWidth="1"/>
    <col min="10" max="10" width="18.69921875" customWidth="1"/>
  </cols>
  <sheetData>
    <row r="1" spans="1:10" ht="27" customHeight="1" x14ac:dyDescent="0.25">
      <c r="A1" s="23" t="s">
        <v>32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1.75" customHeight="1" x14ac:dyDescent="0.25">
      <c r="A2" s="23" t="s">
        <v>34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5.5" customHeight="1" x14ac:dyDescent="0.25">
      <c r="A3" s="24" t="s">
        <v>35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20.25" customHeight="1" x14ac:dyDescent="0.25">
      <c r="A4" s="25" t="s">
        <v>0</v>
      </c>
      <c r="B4" s="25" t="s">
        <v>7</v>
      </c>
      <c r="C4" s="27" t="s">
        <v>2</v>
      </c>
      <c r="D4" s="28"/>
      <c r="E4" s="27" t="s">
        <v>3</v>
      </c>
      <c r="F4" s="28"/>
      <c r="G4" s="27" t="s">
        <v>4</v>
      </c>
      <c r="H4" s="28"/>
      <c r="I4" s="31" t="s">
        <v>5</v>
      </c>
      <c r="J4" s="32" t="s">
        <v>6</v>
      </c>
    </row>
    <row r="5" spans="1:10" ht="24" customHeight="1" x14ac:dyDescent="0.25">
      <c r="A5" s="26"/>
      <c r="B5" s="26"/>
      <c r="C5" s="29"/>
      <c r="D5" s="30"/>
      <c r="E5" s="29"/>
      <c r="F5" s="30"/>
      <c r="G5" s="29"/>
      <c r="H5" s="30"/>
      <c r="I5" s="31"/>
      <c r="J5" s="33"/>
    </row>
    <row r="6" spans="1:10" ht="123" x14ac:dyDescent="0.25">
      <c r="A6" s="34">
        <v>1</v>
      </c>
      <c r="B6" s="9" t="s">
        <v>33</v>
      </c>
      <c r="C6" s="60" t="s">
        <v>30</v>
      </c>
      <c r="D6" s="49"/>
      <c r="E6" s="67"/>
      <c r="F6" s="68"/>
      <c r="G6" s="65"/>
      <c r="H6" s="66"/>
      <c r="I6" s="16"/>
      <c r="J6" s="15"/>
    </row>
    <row r="7" spans="1:10" ht="21" customHeight="1" x14ac:dyDescent="0.7">
      <c r="A7" s="35"/>
      <c r="B7" s="8" t="s">
        <v>10</v>
      </c>
      <c r="C7" s="37"/>
      <c r="D7" s="37"/>
      <c r="E7" s="38"/>
      <c r="F7" s="38"/>
      <c r="G7" s="39"/>
      <c r="H7" s="39"/>
      <c r="I7" s="1"/>
      <c r="J7" s="4"/>
    </row>
    <row r="8" spans="1:10" ht="24.6" x14ac:dyDescent="0.7">
      <c r="A8" s="35"/>
      <c r="B8" s="1" t="s">
        <v>11</v>
      </c>
      <c r="C8" s="37"/>
      <c r="D8" s="37"/>
      <c r="E8" s="38"/>
      <c r="F8" s="38"/>
      <c r="G8" s="39"/>
      <c r="H8" s="39"/>
      <c r="I8" s="1"/>
      <c r="J8" s="4"/>
    </row>
    <row r="9" spans="1:10" ht="24.6" x14ac:dyDescent="0.7">
      <c r="A9" s="35"/>
      <c r="B9" s="1" t="s">
        <v>12</v>
      </c>
      <c r="C9" s="37"/>
      <c r="D9" s="37"/>
      <c r="E9" s="38"/>
      <c r="F9" s="38"/>
      <c r="G9" s="39">
        <v>9000</v>
      </c>
      <c r="H9" s="39"/>
      <c r="I9" s="1"/>
      <c r="J9" s="4"/>
    </row>
    <row r="10" spans="1:10" ht="24.6" x14ac:dyDescent="0.7">
      <c r="A10" s="35"/>
      <c r="B10" s="1" t="s">
        <v>13</v>
      </c>
      <c r="C10" s="40"/>
      <c r="D10" s="41"/>
      <c r="E10" s="42"/>
      <c r="F10" s="43"/>
      <c r="G10" s="44">
        <v>2500</v>
      </c>
      <c r="H10" s="45"/>
      <c r="I10" s="1"/>
      <c r="J10" s="4"/>
    </row>
    <row r="11" spans="1:10" ht="24.6" x14ac:dyDescent="0.7">
      <c r="A11" s="35"/>
      <c r="B11" s="1" t="s">
        <v>14</v>
      </c>
      <c r="C11" s="40"/>
      <c r="D11" s="41"/>
      <c r="E11" s="42"/>
      <c r="F11" s="43"/>
      <c r="G11" s="44">
        <v>0</v>
      </c>
      <c r="H11" s="45"/>
      <c r="I11" s="1"/>
      <c r="J11" s="4"/>
    </row>
    <row r="12" spans="1:10" ht="24.6" x14ac:dyDescent="0.7">
      <c r="A12" s="35"/>
      <c r="B12" s="1" t="s">
        <v>15</v>
      </c>
      <c r="C12" s="40"/>
      <c r="D12" s="41"/>
      <c r="E12" s="42"/>
      <c r="F12" s="43"/>
      <c r="G12" s="44">
        <v>0</v>
      </c>
      <c r="H12" s="45"/>
      <c r="I12" s="1"/>
      <c r="J12" s="4"/>
    </row>
    <row r="13" spans="1:10" ht="24.6" x14ac:dyDescent="0.7">
      <c r="A13" s="35"/>
      <c r="B13" s="5" t="s">
        <v>16</v>
      </c>
      <c r="C13" s="46"/>
      <c r="D13" s="47"/>
      <c r="E13" s="48"/>
      <c r="F13" s="49"/>
      <c r="G13" s="44">
        <v>0</v>
      </c>
      <c r="H13" s="45"/>
      <c r="I13" s="1"/>
      <c r="J13" s="4"/>
    </row>
    <row r="14" spans="1:10" s="7" customFormat="1" ht="20.25" customHeight="1" x14ac:dyDescent="0.7">
      <c r="A14" s="35"/>
      <c r="B14" s="1" t="s">
        <v>17</v>
      </c>
      <c r="C14" s="50"/>
      <c r="D14" s="51"/>
      <c r="E14" s="42"/>
      <c r="F14" s="43"/>
      <c r="G14" s="44">
        <v>0</v>
      </c>
      <c r="H14" s="45"/>
      <c r="I14" s="1"/>
      <c r="J14" s="6"/>
    </row>
    <row r="15" spans="1:10" ht="21" customHeight="1" x14ac:dyDescent="0.7">
      <c r="A15" s="35"/>
      <c r="B15" s="10" t="s">
        <v>8</v>
      </c>
      <c r="C15" s="40"/>
      <c r="D15" s="41"/>
      <c r="E15" s="44">
        <v>99100</v>
      </c>
      <c r="F15" s="45"/>
      <c r="G15" s="52">
        <v>87122</v>
      </c>
      <c r="H15" s="43"/>
      <c r="I15" s="17"/>
      <c r="J15" s="17"/>
    </row>
    <row r="16" spans="1:10" ht="24.6" x14ac:dyDescent="0.7">
      <c r="A16" s="36"/>
      <c r="B16" s="10" t="s">
        <v>9</v>
      </c>
      <c r="C16" s="40"/>
      <c r="D16" s="41"/>
      <c r="E16" s="44">
        <v>5800</v>
      </c>
      <c r="F16" s="45"/>
      <c r="G16" s="44">
        <v>5800</v>
      </c>
      <c r="H16" s="45"/>
      <c r="I16" s="17"/>
      <c r="J16" s="4"/>
    </row>
    <row r="17" spans="1:10" ht="24.6" x14ac:dyDescent="0.7">
      <c r="A17" s="11"/>
      <c r="B17" s="12" t="s">
        <v>1</v>
      </c>
      <c r="C17" s="53"/>
      <c r="D17" s="53"/>
      <c r="E17" s="54">
        <f>SUM(E15:E16)</f>
        <v>104900</v>
      </c>
      <c r="F17" s="55"/>
      <c r="G17" s="54">
        <f>SUM(G15:G16)</f>
        <v>92922</v>
      </c>
      <c r="H17" s="55"/>
      <c r="I17" s="18">
        <f>+G17*100/E17</f>
        <v>88.581506196377504</v>
      </c>
      <c r="J17" s="19" t="s">
        <v>31</v>
      </c>
    </row>
    <row r="18" spans="1:10" ht="24.6" x14ac:dyDescent="0.7">
      <c r="A18" s="34">
        <v>2</v>
      </c>
      <c r="B18" s="9" t="s">
        <v>18</v>
      </c>
      <c r="C18" s="50"/>
      <c r="D18" s="51"/>
      <c r="E18" s="56"/>
      <c r="F18" s="57"/>
      <c r="G18" s="50"/>
      <c r="H18" s="51"/>
      <c r="I18" s="3"/>
      <c r="J18" s="3"/>
    </row>
    <row r="19" spans="1:10" ht="24.6" x14ac:dyDescent="0.7">
      <c r="A19" s="35"/>
      <c r="B19" s="8" t="s">
        <v>19</v>
      </c>
      <c r="C19" s="50"/>
      <c r="D19" s="51"/>
      <c r="E19" s="56"/>
      <c r="F19" s="57"/>
      <c r="G19" s="50"/>
      <c r="H19" s="51"/>
      <c r="I19" s="3"/>
      <c r="J19" s="3"/>
    </row>
    <row r="20" spans="1:10" ht="24.6" x14ac:dyDescent="0.7">
      <c r="A20" s="35"/>
      <c r="B20" s="1" t="s">
        <v>20</v>
      </c>
      <c r="C20" s="50"/>
      <c r="D20" s="51"/>
      <c r="E20" s="58">
        <v>0</v>
      </c>
      <c r="F20" s="59"/>
      <c r="G20" s="58">
        <v>0</v>
      </c>
      <c r="H20" s="59"/>
      <c r="I20" s="3"/>
      <c r="J20" s="3"/>
    </row>
    <row r="21" spans="1:10" ht="24.6" x14ac:dyDescent="0.7">
      <c r="A21" s="11"/>
      <c r="B21" s="12" t="s">
        <v>1</v>
      </c>
      <c r="C21" s="13"/>
      <c r="D21" s="14"/>
      <c r="E21" s="63">
        <v>0</v>
      </c>
      <c r="F21" s="64"/>
      <c r="G21" s="63">
        <v>0</v>
      </c>
      <c r="H21" s="64"/>
      <c r="I21" s="21">
        <v>0</v>
      </c>
      <c r="J21" s="20">
        <v>0</v>
      </c>
    </row>
    <row r="22" spans="1:10" ht="96" customHeight="1" x14ac:dyDescent="0.7">
      <c r="A22" s="34">
        <v>3</v>
      </c>
      <c r="B22" s="9" t="s">
        <v>21</v>
      </c>
      <c r="C22" s="60"/>
      <c r="D22" s="49"/>
      <c r="E22" s="42"/>
      <c r="F22" s="43"/>
      <c r="G22" s="42"/>
      <c r="H22" s="43"/>
      <c r="I22" s="1"/>
      <c r="J22" s="4"/>
    </row>
    <row r="23" spans="1:10" ht="21.75" customHeight="1" x14ac:dyDescent="0.7">
      <c r="A23" s="35"/>
      <c r="B23" s="8" t="s">
        <v>22</v>
      </c>
      <c r="C23" s="40"/>
      <c r="D23" s="41"/>
      <c r="E23" s="42"/>
      <c r="F23" s="43"/>
      <c r="G23" s="42"/>
      <c r="H23" s="43"/>
      <c r="I23" s="1"/>
      <c r="J23" s="4"/>
    </row>
    <row r="24" spans="1:10" ht="22.5" customHeight="1" x14ac:dyDescent="0.7">
      <c r="A24" s="35"/>
      <c r="B24" s="1" t="s">
        <v>23</v>
      </c>
      <c r="C24" s="40"/>
      <c r="D24" s="41"/>
      <c r="E24" s="42"/>
      <c r="F24" s="43"/>
      <c r="G24" s="42"/>
      <c r="H24" s="43"/>
      <c r="I24" s="1"/>
      <c r="J24" s="4"/>
    </row>
    <row r="25" spans="1:10" ht="24.6" x14ac:dyDescent="0.7">
      <c r="A25" s="35"/>
      <c r="B25" s="1" t="s">
        <v>24</v>
      </c>
      <c r="C25" s="40"/>
      <c r="D25" s="41"/>
      <c r="E25" s="42"/>
      <c r="F25" s="43"/>
      <c r="G25" s="42"/>
      <c r="H25" s="43"/>
      <c r="I25" s="1"/>
      <c r="J25" s="4"/>
    </row>
    <row r="26" spans="1:10" ht="24.6" x14ac:dyDescent="0.7">
      <c r="A26" s="35"/>
      <c r="B26" s="1" t="s">
        <v>25</v>
      </c>
      <c r="C26" s="40"/>
      <c r="D26" s="41"/>
      <c r="E26" s="42"/>
      <c r="F26" s="43"/>
      <c r="G26" s="42"/>
      <c r="H26" s="43"/>
      <c r="I26" s="1"/>
      <c r="J26" s="4"/>
    </row>
    <row r="27" spans="1:10" ht="24.6" x14ac:dyDescent="0.7">
      <c r="A27" s="35"/>
      <c r="B27" s="1" t="s">
        <v>26</v>
      </c>
      <c r="C27" s="40"/>
      <c r="D27" s="41"/>
      <c r="E27" s="42"/>
      <c r="F27" s="43"/>
      <c r="G27" s="42"/>
      <c r="H27" s="43"/>
      <c r="I27" s="1"/>
      <c r="J27" s="4"/>
    </row>
    <row r="28" spans="1:10" ht="24.6" x14ac:dyDescent="0.7">
      <c r="A28" s="35"/>
      <c r="B28" s="1" t="s">
        <v>27</v>
      </c>
      <c r="C28" s="40"/>
      <c r="D28" s="41"/>
      <c r="E28" s="42"/>
      <c r="F28" s="43"/>
      <c r="G28" s="42"/>
      <c r="H28" s="43"/>
      <c r="I28" s="1"/>
      <c r="J28" s="4"/>
    </row>
    <row r="29" spans="1:10" ht="24.6" x14ac:dyDescent="0.7">
      <c r="A29" s="35"/>
      <c r="B29" s="5" t="s">
        <v>28</v>
      </c>
      <c r="C29" s="40"/>
      <c r="D29" s="41"/>
      <c r="E29" s="42"/>
      <c r="F29" s="43"/>
      <c r="G29" s="42"/>
      <c r="H29" s="43"/>
      <c r="I29" s="1"/>
      <c r="J29" s="4"/>
    </row>
    <row r="30" spans="1:10" ht="24.6" x14ac:dyDescent="0.7">
      <c r="A30" s="35"/>
      <c r="B30" s="1" t="s">
        <v>29</v>
      </c>
      <c r="C30" s="40"/>
      <c r="D30" s="41"/>
      <c r="E30" s="42"/>
      <c r="F30" s="43"/>
      <c r="G30" s="42"/>
      <c r="H30" s="43"/>
      <c r="I30" s="1"/>
      <c r="J30" s="4"/>
    </row>
    <row r="31" spans="1:10" ht="24.6" x14ac:dyDescent="0.7">
      <c r="A31" s="35"/>
      <c r="B31" s="10" t="s">
        <v>8</v>
      </c>
      <c r="C31" s="40"/>
      <c r="D31" s="41"/>
      <c r="E31" s="58">
        <v>0</v>
      </c>
      <c r="F31" s="59"/>
      <c r="G31" s="58">
        <v>0</v>
      </c>
      <c r="H31" s="59"/>
      <c r="I31" s="1"/>
      <c r="J31" s="4"/>
    </row>
    <row r="32" spans="1:10" ht="24.6" x14ac:dyDescent="0.7">
      <c r="A32" s="36"/>
      <c r="B32" s="10" t="s">
        <v>9</v>
      </c>
      <c r="C32" s="40"/>
      <c r="D32" s="41"/>
      <c r="E32" s="58">
        <v>0</v>
      </c>
      <c r="F32" s="59"/>
      <c r="G32" s="58">
        <v>0</v>
      </c>
      <c r="H32" s="59"/>
      <c r="I32" s="1"/>
      <c r="J32" s="4"/>
    </row>
    <row r="33" spans="1:10" ht="24.6" x14ac:dyDescent="0.7">
      <c r="A33" s="2"/>
      <c r="B33" s="12" t="s">
        <v>1</v>
      </c>
      <c r="C33" s="61"/>
      <c r="D33" s="62"/>
      <c r="E33" s="63">
        <v>0</v>
      </c>
      <c r="F33" s="64"/>
      <c r="G33" s="63">
        <f>SUM(G31:G32)</f>
        <v>0</v>
      </c>
      <c r="H33" s="64"/>
      <c r="I33" s="18">
        <v>0</v>
      </c>
      <c r="J33" s="22" t="s">
        <v>31</v>
      </c>
    </row>
  </sheetData>
  <mergeCells count="96">
    <mergeCell ref="C33:D33"/>
    <mergeCell ref="E33:F33"/>
    <mergeCell ref="G33:H33"/>
    <mergeCell ref="G6:H6"/>
    <mergeCell ref="E6:F6"/>
    <mergeCell ref="C6:D6"/>
    <mergeCell ref="E21:F21"/>
    <mergeCell ref="G21:H21"/>
    <mergeCell ref="C31:D31"/>
    <mergeCell ref="E31:F31"/>
    <mergeCell ref="G31:H31"/>
    <mergeCell ref="C32:D32"/>
    <mergeCell ref="E32:F32"/>
    <mergeCell ref="G32:H32"/>
    <mergeCell ref="C29:D29"/>
    <mergeCell ref="E29:F29"/>
    <mergeCell ref="G29:H29"/>
    <mergeCell ref="C30:D30"/>
    <mergeCell ref="E30:F30"/>
    <mergeCell ref="G30:H30"/>
    <mergeCell ref="C27:D27"/>
    <mergeCell ref="E27:F27"/>
    <mergeCell ref="G27:H27"/>
    <mergeCell ref="C28:D28"/>
    <mergeCell ref="E28:F28"/>
    <mergeCell ref="G28:H28"/>
    <mergeCell ref="A22:A32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18:A20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16:D16"/>
    <mergeCell ref="E16:F16"/>
    <mergeCell ref="G16:H16"/>
    <mergeCell ref="C17:D17"/>
    <mergeCell ref="E17:F17"/>
    <mergeCell ref="G17:H17"/>
    <mergeCell ref="C14:D14"/>
    <mergeCell ref="E14:F14"/>
    <mergeCell ref="G14:H14"/>
    <mergeCell ref="C15:D15"/>
    <mergeCell ref="E15:F15"/>
    <mergeCell ref="G15:H15"/>
    <mergeCell ref="C12:D12"/>
    <mergeCell ref="E12:F12"/>
    <mergeCell ref="G12:H12"/>
    <mergeCell ref="C13:D13"/>
    <mergeCell ref="E13:F13"/>
    <mergeCell ref="G13:H13"/>
    <mergeCell ref="A6:A1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31496062992125984" top="0.35433070866141736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ธ.ค.66</vt:lpstr>
      <vt:lpstr>ธ.ค.66!Print_Area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Asid Sanai</cp:lastModifiedBy>
  <cp:lastPrinted>2024-06-27T09:15:39Z</cp:lastPrinted>
  <dcterms:created xsi:type="dcterms:W3CDTF">2024-01-10T07:59:11Z</dcterms:created>
  <dcterms:modified xsi:type="dcterms:W3CDTF">2024-06-27T09:15:42Z</dcterms:modified>
</cp:coreProperties>
</file>